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4BEE4B0-5A89-4356-A49A-97A980D81930}" xr6:coauthVersionLast="47" xr6:coauthVersionMax="47" xr10:uidLastSave="{00000000-0000-0000-0000-000000000000}"/>
  <bookViews>
    <workbookView xWindow="1965" yWindow="285" windowWidth="21600" windowHeight="14445" xr2:uid="{00000000-000D-0000-FFFF-FFFF00000000}"/>
  </bookViews>
  <sheets>
    <sheet name="Feuil1" sheetId="1" r:id="rId1"/>
    <sheet name="Menu déroulan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F4" i="1" l="1"/>
  <c r="G21" i="1" l="1"/>
  <c r="G22" i="1"/>
  <c r="G23" i="1"/>
  <c r="G24" i="1"/>
  <c r="G25" i="1"/>
  <c r="G26" i="1"/>
  <c r="G27" i="1"/>
  <c r="G20" i="1"/>
  <c r="H43" i="1"/>
  <c r="G46" i="1" s="1"/>
  <c r="G43" i="1"/>
  <c r="G28" i="1" l="1"/>
  <c r="G45" i="1" s="1"/>
  <c r="G47" i="1" l="1"/>
</calcChain>
</file>

<file path=xl/sharedStrings.xml><?xml version="1.0" encoding="utf-8"?>
<sst xmlns="http://schemas.openxmlformats.org/spreadsheetml/2006/main" count="44" uniqueCount="44">
  <si>
    <t>Exemple :
Sensibiliser et informer les particuliers sur les impacts quantitatifs et qualitatifs sur la ressource en eau de leurs usages domestiques</t>
  </si>
  <si>
    <t>Dénomination précise / Détail de l'action</t>
  </si>
  <si>
    <t>Exemple : Animations "rejets domestiques"</t>
  </si>
  <si>
    <t>Bénéficiaire</t>
  </si>
  <si>
    <t>RIC</t>
  </si>
  <si>
    <t>N° dossier</t>
  </si>
  <si>
    <t>Objet du dossier</t>
  </si>
  <si>
    <t>Cachet de la structure</t>
  </si>
  <si>
    <t>Le maitre d'ouvrage</t>
  </si>
  <si>
    <t>Nom et prénom :</t>
  </si>
  <si>
    <t>Fonction du signataire :</t>
  </si>
  <si>
    <t>"Certifie sincère et véritable le présent décompte"</t>
  </si>
  <si>
    <t xml:space="preserve">Fait à </t>
  </si>
  <si>
    <t xml:space="preserve">Le </t>
  </si>
  <si>
    <t>Signature</t>
  </si>
  <si>
    <t>Zones à compléter</t>
  </si>
  <si>
    <t>Exemple : Opération "Bienvenue dans mon jardin au naturel"</t>
  </si>
  <si>
    <t>1- Coûts internes (moyens humains)</t>
  </si>
  <si>
    <t>2 -  Coûts prestations externes</t>
  </si>
  <si>
    <t>Facture</t>
  </si>
  <si>
    <t>Nom prestataire</t>
  </si>
  <si>
    <t>Objet détaillé</t>
  </si>
  <si>
    <t>Numéro</t>
  </si>
  <si>
    <t xml:space="preserve">Date </t>
  </si>
  <si>
    <t xml:space="preserve">Montant HT </t>
  </si>
  <si>
    <t>Montant TTC</t>
  </si>
  <si>
    <t>Total 2</t>
  </si>
  <si>
    <r>
      <rPr>
        <b/>
        <sz val="10"/>
        <rFont val="Arial"/>
        <family val="2"/>
      </rPr>
      <t>Montant HT ou TTC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si vous ne récupérez pas la TVA ou n'êtes pas bénéficiaire du FCTVA)</t>
    </r>
  </si>
  <si>
    <t>Total 3</t>
  </si>
  <si>
    <t>Coûts prestations externes (total 2)</t>
  </si>
  <si>
    <t>HT</t>
  </si>
  <si>
    <t>TTC</t>
  </si>
  <si>
    <t>HT/TTC</t>
  </si>
  <si>
    <t>Total 1</t>
  </si>
  <si>
    <t>Total 
 (1) x (2)</t>
  </si>
  <si>
    <t>Pour les actions d’information, sensibilisation, communication, consultation du public ou d’éducation à l’environnement.</t>
  </si>
  <si>
    <t>3- Coûts retenus par l'agence de l'eau</t>
  </si>
  <si>
    <t>Coûts internes (total 1)</t>
  </si>
  <si>
    <r>
      <t xml:space="preserve">Objectifs de l'action </t>
    </r>
    <r>
      <rPr>
        <b/>
        <vertAlign val="superscript"/>
        <sz val="11"/>
        <color theme="1"/>
        <rFont val="Calibri"/>
        <family val="2"/>
        <scheme val="minor"/>
      </rPr>
      <t>a)</t>
    </r>
  </si>
  <si>
    <r>
      <t xml:space="preserve">Salaire pondéré moyen chargé pour l'année </t>
    </r>
    <r>
      <rPr>
        <b/>
        <vertAlign val="superscript"/>
        <sz val="11"/>
        <color theme="1"/>
        <rFont val="Calibri"/>
        <family val="2"/>
        <scheme val="minor"/>
      </rPr>
      <t>b)</t>
    </r>
    <r>
      <rPr>
        <b/>
        <sz val="11"/>
        <color theme="1"/>
        <rFont val="Calibri"/>
        <family val="2"/>
        <scheme val="minor"/>
      </rPr>
      <t xml:space="preserve">
(2)</t>
    </r>
  </si>
  <si>
    <r>
      <rPr>
        <vertAlign val="superscript"/>
        <sz val="10"/>
        <color theme="1"/>
        <rFont val="Calibri"/>
        <family val="2"/>
        <scheme val="minor"/>
      </rPr>
      <t>a)</t>
    </r>
    <r>
      <rPr>
        <sz val="10"/>
        <color theme="1"/>
        <rFont val="Calibri"/>
        <family val="2"/>
        <scheme val="minor"/>
      </rPr>
      <t xml:space="preserve"> Reporter les principaux objectifs inscrits dans la convention
</t>
    </r>
    <r>
      <rPr>
        <vertAlign val="superscript"/>
        <sz val="10"/>
        <color theme="1"/>
        <rFont val="Calibri"/>
        <family val="2"/>
        <scheme val="minor"/>
      </rPr>
      <t>b)</t>
    </r>
    <r>
      <rPr>
        <sz val="10"/>
        <color theme="1"/>
        <rFont val="Calibri"/>
        <family val="2"/>
        <scheme val="minor"/>
      </rPr>
      <t xml:space="preserve"> Le salaire pondéré moyen correspond à la somme des salaires pondérés en fonction du temps passé par les différents  intervenants </t>
    </r>
  </si>
  <si>
    <t xml:space="preserve">% ETP affecté à la mission
(1ETP = 210j)
(1) </t>
  </si>
  <si>
    <r>
      <t xml:space="preserve">RELEVÉ RECAPITULATIF DE DÉPENSES </t>
    </r>
    <r>
      <rPr>
        <sz val="12"/>
        <rFont val="Arial"/>
        <family val="2"/>
      </rPr>
      <t>(internes)</t>
    </r>
    <r>
      <rPr>
        <b/>
        <sz val="12"/>
        <rFont val="Arial"/>
        <family val="2"/>
      </rPr>
      <t xml:space="preserve"> ET FACTURES </t>
    </r>
    <r>
      <rPr>
        <sz val="12"/>
        <rFont val="Arial"/>
        <family val="2"/>
      </rPr>
      <t>(prestations externes)</t>
    </r>
  </si>
  <si>
    <t>Dossier d'aide validé par l'agence de l'eau à partir de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</si>
</sst>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#&quot; &quot;##&quot; &quot;###&quot; &quot;##"/>
    <numFmt numFmtId="167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5FFD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44">
    <xf numFmtId="0" fontId="0" fillId="0" borderId="0" xfId="0"/>
    <xf numFmtId="3" fontId="6" fillId="3" borderId="7" xfId="0" applyNumberFormat="1" applyFont="1" applyFill="1" applyBorder="1" applyAlignment="1" applyProtection="1">
      <alignment vertical="center"/>
      <protection locked="0"/>
    </xf>
    <xf numFmtId="44" fontId="6" fillId="3" borderId="7" xfId="1" applyFont="1" applyFill="1" applyBorder="1" applyAlignment="1" applyProtection="1">
      <alignment vertical="center"/>
      <protection locked="0"/>
    </xf>
    <xf numFmtId="167" fontId="6" fillId="3" borderId="3" xfId="0" applyNumberFormat="1" applyFont="1" applyFill="1" applyBorder="1" applyAlignment="1" applyProtection="1">
      <alignment vertical="center"/>
      <protection locked="0"/>
    </xf>
    <xf numFmtId="167" fontId="6" fillId="3" borderId="24" xfId="0" applyNumberFormat="1" applyFont="1" applyFill="1" applyBorder="1" applyAlignment="1" applyProtection="1">
      <alignment vertical="center"/>
      <protection locked="0"/>
    </xf>
    <xf numFmtId="167" fontId="6" fillId="3" borderId="1" xfId="0" applyNumberFormat="1" applyFont="1" applyFill="1" applyBorder="1" applyAlignment="1" applyProtection="1">
      <alignment vertical="center"/>
      <protection locked="0"/>
    </xf>
    <xf numFmtId="167" fontId="6" fillId="3" borderId="27" xfId="0" applyNumberFormat="1" applyFont="1" applyFill="1" applyBorder="1" applyAlignment="1" applyProtection="1">
      <alignment vertical="center"/>
      <protection locked="0"/>
    </xf>
    <xf numFmtId="167" fontId="6" fillId="3" borderId="31" xfId="0" applyNumberFormat="1" applyFont="1" applyFill="1" applyBorder="1" applyAlignment="1" applyProtection="1">
      <alignment vertical="center"/>
      <protection locked="0"/>
    </xf>
    <xf numFmtId="167" fontId="6" fillId="3" borderId="29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2" fillId="5" borderId="1" xfId="0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center" vertical="center"/>
    </xf>
    <xf numFmtId="164" fontId="2" fillId="5" borderId="2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4" borderId="20" xfId="0" applyFont="1" applyFill="1" applyBorder="1" applyAlignment="1" applyProtection="1">
      <alignment horizontal="center" vertical="center" wrapText="1"/>
    </xf>
    <xf numFmtId="167" fontId="5" fillId="4" borderId="21" xfId="0" applyNumberFormat="1" applyFont="1" applyFill="1" applyBorder="1" applyAlignment="1" applyProtection="1">
      <alignment vertical="center" wrapText="1"/>
    </xf>
    <xf numFmtId="167" fontId="5" fillId="4" borderId="22" xfId="0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Protection="1"/>
    <xf numFmtId="0" fontId="6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6" fillId="0" borderId="13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5" xfId="0" applyBorder="1" applyProtection="1"/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164" fontId="9" fillId="5" borderId="7" xfId="0" applyNumberFormat="1" applyFont="1" applyFill="1" applyBorder="1" applyAlignment="1" applyProtection="1">
      <alignment horizontal="center" vertical="center"/>
    </xf>
    <xf numFmtId="164" fontId="9" fillId="5" borderId="8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left" wrapText="1"/>
    </xf>
    <xf numFmtId="0" fontId="13" fillId="0" borderId="11" xfId="0" applyFont="1" applyBorder="1" applyAlignment="1" applyProtection="1">
      <alignment horizontal="left" wrapText="1"/>
    </xf>
    <xf numFmtId="0" fontId="13" fillId="0" borderId="12" xfId="0" applyFont="1" applyBorder="1" applyAlignment="1" applyProtection="1">
      <alignment horizontal="left" wrapText="1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167" fontId="5" fillId="4" borderId="1" xfId="0" applyNumberFormat="1" applyFont="1" applyFill="1" applyBorder="1" applyAlignment="1" applyProtection="1">
      <alignment vertical="center"/>
    </xf>
    <xf numFmtId="44" fontId="1" fillId="4" borderId="7" xfId="0" applyNumberFormat="1" applyFont="1" applyFill="1" applyBorder="1" applyAlignment="1" applyProtection="1">
      <alignment horizontal="center" vertical="center"/>
    </xf>
    <xf numFmtId="44" fontId="1" fillId="4" borderId="8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14" fontId="0" fillId="3" borderId="9" xfId="0" applyNumberFormat="1" applyFill="1" applyBorder="1" applyAlignment="1" applyProtection="1">
      <alignment horizontal="center" vertical="center"/>
      <protection locked="0"/>
    </xf>
    <xf numFmtId="14" fontId="0" fillId="3" borderId="8" xfId="0" applyNumberForma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167" fontId="0" fillId="4" borderId="8" xfId="0" applyNumberFormat="1" applyFill="1" applyBorder="1" applyAlignment="1" applyProtection="1">
      <alignment horizontal="center" vertical="center"/>
    </xf>
    <xf numFmtId="167" fontId="0" fillId="4" borderId="1" xfId="0" applyNumberFormat="1" applyFill="1" applyBorder="1" applyAlignment="1" applyProtection="1">
      <alignment horizontal="center" vertical="center"/>
    </xf>
    <xf numFmtId="167" fontId="0" fillId="0" borderId="8" xfId="0" applyNumberFormat="1" applyBorder="1" applyAlignment="1" applyProtection="1">
      <alignment horizontal="center" vertical="center"/>
    </xf>
    <xf numFmtId="167" fontId="0" fillId="0" borderId="1" xfId="0" applyNumberForma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3" fontId="6" fillId="3" borderId="7" xfId="0" applyNumberFormat="1" applyFont="1" applyFill="1" applyBorder="1" applyAlignment="1" applyProtection="1">
      <alignment horizontal="center" vertical="center"/>
      <protection locked="0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3" fontId="5" fillId="3" borderId="7" xfId="0" applyNumberFormat="1" applyFont="1" applyFill="1" applyBorder="1" applyAlignment="1" applyProtection="1">
      <alignment horizontal="left" vertical="center"/>
      <protection locked="0"/>
    </xf>
    <xf numFmtId="3" fontId="5" fillId="3" borderId="8" xfId="0" applyNumberFormat="1" applyFont="1" applyFill="1" applyBorder="1" applyAlignment="1" applyProtection="1">
      <alignment horizontal="left" vertical="center"/>
      <protection locked="0"/>
    </xf>
    <xf numFmtId="165" fontId="5" fillId="3" borderId="7" xfId="0" applyNumberFormat="1" applyFont="1" applyFill="1" applyBorder="1" applyAlignment="1" applyProtection="1">
      <alignment horizontal="left" vertical="center"/>
      <protection locked="0"/>
    </xf>
    <xf numFmtId="165" fontId="5" fillId="3" borderId="8" xfId="0" applyNumberFormat="1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231042</xdr:colOff>
      <xdr:row>5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9"/>
          <a:ext cx="1802667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>
      <selection activeCell="D56" sqref="D56:G56"/>
    </sheetView>
  </sheetViews>
  <sheetFormatPr baseColWidth="10" defaultColWidth="9.140625" defaultRowHeight="15" x14ac:dyDescent="0.25"/>
  <cols>
    <col min="1" max="1" width="23.5703125" style="11" customWidth="1"/>
    <col min="2" max="2" width="20.28515625" style="11" customWidth="1"/>
    <col min="3" max="3" width="16.42578125" style="11" customWidth="1"/>
    <col min="4" max="4" width="13.42578125" style="11" customWidth="1"/>
    <col min="5" max="6" width="15.28515625" style="11" customWidth="1"/>
    <col min="7" max="7" width="10.140625" style="11" bestFit="1" customWidth="1"/>
    <col min="8" max="8" width="12.7109375" style="11" customWidth="1"/>
    <col min="9" max="16384" width="9.140625" style="11"/>
  </cols>
  <sheetData>
    <row r="1" spans="1:9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52"/>
      <c r="E2" s="52"/>
      <c r="F2" s="52"/>
      <c r="G2" s="52"/>
      <c r="H2" s="52"/>
    </row>
    <row r="3" spans="1:9" x14ac:dyDescent="0.25">
      <c r="A3" s="13"/>
      <c r="B3" s="13"/>
      <c r="C3" s="13"/>
      <c r="D3" s="53"/>
      <c r="E3" s="53"/>
      <c r="F3" s="48"/>
      <c r="G3" s="50"/>
      <c r="H3" s="50"/>
    </row>
    <row r="4" spans="1:9" x14ac:dyDescent="0.25">
      <c r="A4" s="13"/>
      <c r="B4" s="13"/>
      <c r="C4" s="13"/>
      <c r="D4" s="54"/>
      <c r="E4" s="54"/>
      <c r="F4" s="51" t="str">
        <f>IF($D$4="","",IF(OR($D$4&lt;100000000,$D$4&gt;999999999),"N° de dossier erroné (9 chiffres) !!!",""))</f>
        <v/>
      </c>
      <c r="G4" s="50"/>
      <c r="H4" s="50"/>
    </row>
    <row r="5" spans="1:9" x14ac:dyDescent="0.25">
      <c r="A5" s="13"/>
      <c r="B5" s="13"/>
      <c r="C5" s="13"/>
      <c r="D5" s="49"/>
      <c r="E5" s="49"/>
      <c r="F5" s="49"/>
      <c r="G5" s="49"/>
      <c r="H5" s="49"/>
    </row>
    <row r="6" spans="1:9" x14ac:dyDescent="0.25">
      <c r="D6" s="49"/>
      <c r="E6" s="49"/>
      <c r="F6" s="49"/>
      <c r="G6" s="49"/>
      <c r="H6" s="49"/>
    </row>
    <row r="7" spans="1:9" ht="15.75" x14ac:dyDescent="0.25">
      <c r="A7" s="124" t="s">
        <v>42</v>
      </c>
      <c r="B7" s="124"/>
      <c r="C7" s="124"/>
      <c r="D7" s="124"/>
      <c r="E7" s="124"/>
      <c r="F7" s="124"/>
      <c r="G7" s="124"/>
      <c r="H7" s="124"/>
    </row>
    <row r="8" spans="1:9" s="12" customFormat="1" ht="18" customHeight="1" x14ac:dyDescent="0.25">
      <c r="A8" s="125" t="s">
        <v>35</v>
      </c>
      <c r="B8" s="125"/>
      <c r="C8" s="125"/>
      <c r="D8" s="125"/>
      <c r="E8" s="125"/>
      <c r="F8" s="125"/>
      <c r="G8" s="125"/>
      <c r="H8" s="125"/>
    </row>
    <row r="9" spans="1:9" ht="19.5" customHeight="1" x14ac:dyDescent="0.25">
      <c r="A9" s="142" t="s">
        <v>43</v>
      </c>
      <c r="B9" s="142"/>
      <c r="C9" s="142"/>
      <c r="D9" s="142"/>
      <c r="E9" s="142"/>
      <c r="F9" s="142"/>
      <c r="G9" s="142"/>
      <c r="H9" s="142"/>
      <c r="I9" s="13"/>
    </row>
    <row r="10" spans="1:9" x14ac:dyDescent="0.25">
      <c r="A10" s="13" t="s">
        <v>3</v>
      </c>
      <c r="B10" s="126"/>
      <c r="C10" s="127"/>
      <c r="D10" s="127"/>
      <c r="E10" s="127"/>
      <c r="F10" s="128"/>
    </row>
    <row r="11" spans="1:9" x14ac:dyDescent="0.25">
      <c r="A11" s="13" t="s">
        <v>4</v>
      </c>
      <c r="B11" s="129"/>
      <c r="C11" s="130"/>
      <c r="D11" s="14"/>
    </row>
    <row r="12" spans="1:9" x14ac:dyDescent="0.25">
      <c r="A12" s="13" t="s">
        <v>5</v>
      </c>
      <c r="B12" s="131"/>
      <c r="C12" s="132"/>
      <c r="D12" s="15" t="str">
        <f>IF($D$4="","",IF(OR($D$4&lt;100000000,$D$4&gt;999999999),"N° de dossier erroné (9 chiffres) !!!",""))</f>
        <v/>
      </c>
    </row>
    <row r="13" spans="1:9" x14ac:dyDescent="0.25">
      <c r="A13" s="13" t="s">
        <v>6</v>
      </c>
      <c r="B13" s="133"/>
      <c r="C13" s="134"/>
      <c r="D13" s="134"/>
      <c r="E13" s="134"/>
      <c r="F13" s="135"/>
    </row>
    <row r="14" spans="1:9" x14ac:dyDescent="0.25">
      <c r="A14" s="13"/>
      <c r="B14" s="136"/>
      <c r="C14" s="137"/>
      <c r="D14" s="137"/>
      <c r="E14" s="137"/>
      <c r="F14" s="138"/>
    </row>
    <row r="15" spans="1:9" x14ac:dyDescent="0.25">
      <c r="A15" s="13"/>
      <c r="B15" s="136"/>
      <c r="C15" s="137"/>
      <c r="D15" s="137"/>
      <c r="E15" s="137"/>
      <c r="F15" s="138"/>
    </row>
    <row r="16" spans="1:9" x14ac:dyDescent="0.25">
      <c r="B16" s="139"/>
      <c r="C16" s="140"/>
      <c r="D16" s="140"/>
      <c r="E16" s="140"/>
      <c r="F16" s="141"/>
    </row>
    <row r="18" spans="1:9" x14ac:dyDescent="0.25">
      <c r="A18" s="16" t="s">
        <v>17</v>
      </c>
      <c r="B18" s="16"/>
      <c r="C18" s="17"/>
      <c r="D18" s="17"/>
      <c r="E18" s="17"/>
      <c r="F18" s="17"/>
      <c r="G18" s="17"/>
    </row>
    <row r="19" spans="1:9" s="20" customFormat="1" ht="62.25" x14ac:dyDescent="0.25">
      <c r="A19" s="64" t="s">
        <v>38</v>
      </c>
      <c r="B19" s="65"/>
      <c r="C19" s="64" t="s">
        <v>1</v>
      </c>
      <c r="D19" s="65"/>
      <c r="E19" s="18" t="s">
        <v>41</v>
      </c>
      <c r="F19" s="18" t="s">
        <v>39</v>
      </c>
      <c r="G19" s="64" t="s">
        <v>34</v>
      </c>
      <c r="H19" s="65"/>
      <c r="I19" s="19"/>
    </row>
    <row r="20" spans="1:9" ht="30.6" customHeight="1" x14ac:dyDescent="0.25">
      <c r="A20" s="120" t="s">
        <v>0</v>
      </c>
      <c r="B20" s="121"/>
      <c r="C20" s="66" t="s">
        <v>2</v>
      </c>
      <c r="D20" s="67"/>
      <c r="E20" s="21">
        <v>0.1</v>
      </c>
      <c r="F20" s="22">
        <v>35000</v>
      </c>
      <c r="G20" s="68">
        <f>IF($E20="","",$E20*$F20)</f>
        <v>3500</v>
      </c>
      <c r="H20" s="69"/>
    </row>
    <row r="21" spans="1:9" ht="31.15" customHeight="1" x14ac:dyDescent="0.25">
      <c r="A21" s="122"/>
      <c r="B21" s="123"/>
      <c r="C21" s="66" t="s">
        <v>16</v>
      </c>
      <c r="D21" s="67"/>
      <c r="E21" s="23"/>
      <c r="F21" s="24"/>
      <c r="G21" s="68" t="str">
        <f t="shared" ref="G21:G27" si="0">IF($E21="","",$E21*$F21)</f>
        <v/>
      </c>
      <c r="H21" s="69"/>
    </row>
    <row r="22" spans="1:9" ht="31.15" customHeight="1" x14ac:dyDescent="0.25">
      <c r="A22" s="114"/>
      <c r="B22" s="115"/>
      <c r="C22" s="114"/>
      <c r="D22" s="115"/>
      <c r="E22" s="1"/>
      <c r="F22" s="2"/>
      <c r="G22" s="62" t="str">
        <f t="shared" si="0"/>
        <v/>
      </c>
      <c r="H22" s="63"/>
    </row>
    <row r="23" spans="1:9" ht="31.15" customHeight="1" x14ac:dyDescent="0.25">
      <c r="A23" s="114"/>
      <c r="B23" s="115"/>
      <c r="C23" s="114"/>
      <c r="D23" s="115"/>
      <c r="E23" s="1"/>
      <c r="F23" s="2"/>
      <c r="G23" s="62" t="str">
        <f t="shared" si="0"/>
        <v/>
      </c>
      <c r="H23" s="63"/>
    </row>
    <row r="24" spans="1:9" ht="31.15" customHeight="1" x14ac:dyDescent="0.25">
      <c r="A24" s="114"/>
      <c r="B24" s="115"/>
      <c r="C24" s="114"/>
      <c r="D24" s="115"/>
      <c r="E24" s="1"/>
      <c r="F24" s="2"/>
      <c r="G24" s="62" t="str">
        <f t="shared" si="0"/>
        <v/>
      </c>
      <c r="H24" s="63"/>
    </row>
    <row r="25" spans="1:9" ht="31.15" customHeight="1" x14ac:dyDescent="0.25">
      <c r="A25" s="114"/>
      <c r="B25" s="115"/>
      <c r="C25" s="114"/>
      <c r="D25" s="115"/>
      <c r="E25" s="1"/>
      <c r="F25" s="2"/>
      <c r="G25" s="62" t="str">
        <f t="shared" si="0"/>
        <v/>
      </c>
      <c r="H25" s="63"/>
    </row>
    <row r="26" spans="1:9" ht="31.15" customHeight="1" x14ac:dyDescent="0.25">
      <c r="A26" s="114"/>
      <c r="B26" s="115"/>
      <c r="C26" s="114"/>
      <c r="D26" s="115"/>
      <c r="E26" s="1"/>
      <c r="F26" s="2"/>
      <c r="G26" s="62" t="str">
        <f t="shared" si="0"/>
        <v/>
      </c>
      <c r="H26" s="63"/>
    </row>
    <row r="27" spans="1:9" ht="31.15" customHeight="1" x14ac:dyDescent="0.25">
      <c r="A27" s="114"/>
      <c r="B27" s="115"/>
      <c r="C27" s="114"/>
      <c r="D27" s="115"/>
      <c r="E27" s="1"/>
      <c r="F27" s="2"/>
      <c r="G27" s="62" t="str">
        <f t="shared" si="0"/>
        <v/>
      </c>
      <c r="H27" s="63"/>
    </row>
    <row r="28" spans="1:9" ht="44.25" customHeight="1" x14ac:dyDescent="0.25">
      <c r="A28" s="73" t="s">
        <v>40</v>
      </c>
      <c r="B28" s="74"/>
      <c r="C28" s="74"/>
      <c r="D28" s="74"/>
      <c r="E28" s="75"/>
      <c r="F28" s="25" t="s">
        <v>33</v>
      </c>
      <c r="G28" s="79">
        <f>SUM(G22:H27)</f>
        <v>0</v>
      </c>
      <c r="H28" s="80"/>
    </row>
    <row r="29" spans="1:9" ht="15.75" thickBot="1" x14ac:dyDescent="0.3"/>
    <row r="30" spans="1:9" ht="15.75" thickBot="1" x14ac:dyDescent="0.3">
      <c r="A30" s="116" t="s">
        <v>18</v>
      </c>
      <c r="B30" s="116"/>
      <c r="C30" s="13"/>
      <c r="D30" s="13"/>
      <c r="E30" s="70" t="s">
        <v>19</v>
      </c>
      <c r="F30" s="71"/>
      <c r="G30" s="71"/>
      <c r="H30" s="72"/>
    </row>
    <row r="31" spans="1:9" ht="15.75" thickBot="1" x14ac:dyDescent="0.3">
      <c r="A31" s="119" t="s">
        <v>20</v>
      </c>
      <c r="B31" s="117"/>
      <c r="C31" s="117" t="s">
        <v>21</v>
      </c>
      <c r="D31" s="118"/>
      <c r="E31" s="46" t="s">
        <v>22</v>
      </c>
      <c r="F31" s="27" t="s">
        <v>23</v>
      </c>
      <c r="G31" s="27" t="s">
        <v>24</v>
      </c>
      <c r="H31" s="26" t="s">
        <v>25</v>
      </c>
    </row>
    <row r="32" spans="1:9" x14ac:dyDescent="0.25">
      <c r="A32" s="60"/>
      <c r="B32" s="61"/>
      <c r="C32" s="60"/>
      <c r="D32" s="61"/>
      <c r="E32" s="10"/>
      <c r="F32" s="143"/>
      <c r="G32" s="3"/>
      <c r="H32" s="4"/>
    </row>
    <row r="33" spans="1:8" x14ac:dyDescent="0.25">
      <c r="A33" s="56"/>
      <c r="B33" s="57"/>
      <c r="C33" s="60"/>
      <c r="D33" s="61"/>
      <c r="E33" s="45"/>
      <c r="F33" s="55"/>
      <c r="G33" s="5"/>
      <c r="H33" s="6"/>
    </row>
    <row r="34" spans="1:8" x14ac:dyDescent="0.25">
      <c r="A34" s="56"/>
      <c r="B34" s="57"/>
      <c r="C34" s="60"/>
      <c r="D34" s="61"/>
      <c r="E34" s="9"/>
      <c r="F34" s="55"/>
      <c r="G34" s="5"/>
      <c r="H34" s="6"/>
    </row>
    <row r="35" spans="1:8" x14ac:dyDescent="0.25">
      <c r="A35" s="56"/>
      <c r="B35" s="57"/>
      <c r="C35" s="60"/>
      <c r="D35" s="61"/>
      <c r="E35" s="9"/>
      <c r="F35" s="55"/>
      <c r="G35" s="5"/>
      <c r="H35" s="6"/>
    </row>
    <row r="36" spans="1:8" x14ac:dyDescent="0.25">
      <c r="A36" s="56"/>
      <c r="B36" s="57"/>
      <c r="C36" s="60"/>
      <c r="D36" s="61"/>
      <c r="E36" s="9"/>
      <c r="F36" s="55"/>
      <c r="G36" s="5"/>
      <c r="H36" s="6"/>
    </row>
    <row r="37" spans="1:8" x14ac:dyDescent="0.25">
      <c r="A37" s="56"/>
      <c r="B37" s="57"/>
      <c r="C37" s="60"/>
      <c r="D37" s="61"/>
      <c r="E37" s="9"/>
      <c r="F37" s="55"/>
      <c r="G37" s="5"/>
      <c r="H37" s="6"/>
    </row>
    <row r="38" spans="1:8" x14ac:dyDescent="0.25">
      <c r="A38" s="56"/>
      <c r="B38" s="57"/>
      <c r="C38" s="60"/>
      <c r="D38" s="61"/>
      <c r="E38" s="9"/>
      <c r="F38" s="55"/>
      <c r="G38" s="5"/>
      <c r="H38" s="6"/>
    </row>
    <row r="39" spans="1:8" x14ac:dyDescent="0.25">
      <c r="A39" s="56"/>
      <c r="B39" s="57"/>
      <c r="C39" s="60"/>
      <c r="D39" s="61"/>
      <c r="E39" s="9"/>
      <c r="F39" s="55"/>
      <c r="G39" s="5"/>
      <c r="H39" s="6"/>
    </row>
    <row r="40" spans="1:8" x14ac:dyDescent="0.25">
      <c r="A40" s="56"/>
      <c r="B40" s="57"/>
      <c r="C40" s="60"/>
      <c r="D40" s="61"/>
      <c r="E40" s="9"/>
      <c r="F40" s="55"/>
      <c r="G40" s="5"/>
      <c r="H40" s="6"/>
    </row>
    <row r="41" spans="1:8" x14ac:dyDescent="0.25">
      <c r="A41" s="56"/>
      <c r="B41" s="57"/>
      <c r="C41" s="60"/>
      <c r="D41" s="61"/>
      <c r="E41" s="9"/>
      <c r="F41" s="55"/>
      <c r="G41" s="5"/>
      <c r="H41" s="6"/>
    </row>
    <row r="42" spans="1:8" ht="15.75" thickBot="1" x14ac:dyDescent="0.3">
      <c r="A42" s="58"/>
      <c r="B42" s="59"/>
      <c r="C42" s="60"/>
      <c r="D42" s="61"/>
      <c r="E42" s="47"/>
      <c r="F42" s="55"/>
      <c r="G42" s="7"/>
      <c r="H42" s="8"/>
    </row>
    <row r="43" spans="1:8" ht="15.75" thickBot="1" x14ac:dyDescent="0.3">
      <c r="A43" s="28"/>
      <c r="B43" s="29"/>
      <c r="C43" s="29"/>
      <c r="D43" s="29"/>
      <c r="E43" s="29"/>
      <c r="F43" s="30" t="s">
        <v>26</v>
      </c>
      <c r="G43" s="32">
        <f>SUM(G32:G42)</f>
        <v>0</v>
      </c>
      <c r="H43" s="31">
        <f>SUM(H32:H42)</f>
        <v>0</v>
      </c>
    </row>
    <row r="44" spans="1:8" ht="14.45" customHeight="1" thickBot="1" x14ac:dyDescent="0.3">
      <c r="A44" s="98" t="s">
        <v>36</v>
      </c>
      <c r="B44" s="98"/>
    </row>
    <row r="45" spans="1:8" ht="14.45" customHeight="1" x14ac:dyDescent="0.25">
      <c r="A45" s="99" t="s">
        <v>27</v>
      </c>
      <c r="B45" s="100"/>
      <c r="C45" s="103"/>
      <c r="D45" s="105" t="s">
        <v>37</v>
      </c>
      <c r="E45" s="106"/>
      <c r="F45" s="107"/>
      <c r="G45" s="108">
        <f>G28</f>
        <v>0</v>
      </c>
      <c r="H45" s="109"/>
    </row>
    <row r="46" spans="1:8" ht="15.75" thickBot="1" x14ac:dyDescent="0.3">
      <c r="A46" s="101"/>
      <c r="B46" s="102"/>
      <c r="C46" s="104"/>
      <c r="D46" s="105" t="s">
        <v>29</v>
      </c>
      <c r="E46" s="106"/>
      <c r="F46" s="107"/>
      <c r="G46" s="110" t="str">
        <f>IF(C45="HT",G43,IF(C45="TTC",H43,"&lt;= précisez HT ou TTC"))</f>
        <v>&lt;= précisez HT ou TTC</v>
      </c>
      <c r="H46" s="111"/>
    </row>
    <row r="47" spans="1:8" x14ac:dyDescent="0.25">
      <c r="A47" s="33"/>
      <c r="B47" s="33"/>
      <c r="C47" s="33"/>
      <c r="D47" s="33"/>
      <c r="E47" s="76" t="s">
        <v>28</v>
      </c>
      <c r="F47" s="77"/>
      <c r="G47" s="78">
        <f>SUM(G45:H46)</f>
        <v>0</v>
      </c>
      <c r="H47" s="78"/>
    </row>
    <row r="49" spans="1:8" x14ac:dyDescent="0.25">
      <c r="A49" s="28" t="s">
        <v>7</v>
      </c>
      <c r="B49" s="13"/>
      <c r="C49" s="28" t="s">
        <v>8</v>
      </c>
      <c r="D49" s="13"/>
      <c r="E49" s="13"/>
      <c r="F49" s="13"/>
      <c r="G49" s="13"/>
    </row>
    <row r="50" spans="1:8" x14ac:dyDescent="0.25">
      <c r="A50" s="112"/>
      <c r="B50" s="13"/>
      <c r="C50" s="34"/>
      <c r="D50" s="35"/>
      <c r="E50" s="35"/>
      <c r="F50" s="35"/>
      <c r="G50" s="35"/>
      <c r="H50" s="36"/>
    </row>
    <row r="51" spans="1:8" x14ac:dyDescent="0.25">
      <c r="A51" s="113"/>
      <c r="B51" s="13"/>
      <c r="C51" s="37" t="s">
        <v>9</v>
      </c>
      <c r="D51" s="83"/>
      <c r="E51" s="84"/>
      <c r="F51" s="84"/>
      <c r="G51" s="85"/>
      <c r="H51" s="38"/>
    </row>
    <row r="52" spans="1:8" ht="28.15" customHeight="1" x14ac:dyDescent="0.25">
      <c r="A52" s="113"/>
      <c r="B52" s="13"/>
      <c r="C52" s="39" t="s">
        <v>10</v>
      </c>
      <c r="D52" s="83"/>
      <c r="E52" s="84"/>
      <c r="F52" s="84"/>
      <c r="G52" s="85"/>
      <c r="H52" s="38"/>
    </row>
    <row r="53" spans="1:8" x14ac:dyDescent="0.25">
      <c r="A53" s="113"/>
      <c r="B53" s="13"/>
      <c r="C53" s="40"/>
      <c r="D53" s="41"/>
      <c r="E53" s="41"/>
      <c r="F53" s="41"/>
      <c r="G53" s="41"/>
      <c r="H53" s="38"/>
    </row>
    <row r="54" spans="1:8" x14ac:dyDescent="0.25">
      <c r="A54" s="113"/>
      <c r="B54" s="13"/>
      <c r="C54" s="37" t="s">
        <v>11</v>
      </c>
      <c r="D54" s="41"/>
      <c r="E54" s="41"/>
      <c r="F54" s="41"/>
      <c r="G54" s="41"/>
      <c r="H54" s="38"/>
    </row>
    <row r="55" spans="1:8" x14ac:dyDescent="0.25">
      <c r="A55" s="113"/>
      <c r="B55" s="13"/>
      <c r="C55" s="37" t="s">
        <v>12</v>
      </c>
      <c r="D55" s="83"/>
      <c r="E55" s="84"/>
      <c r="F55" s="84"/>
      <c r="G55" s="85"/>
      <c r="H55" s="38"/>
    </row>
    <row r="56" spans="1:8" x14ac:dyDescent="0.25">
      <c r="A56" s="61"/>
      <c r="B56" s="13"/>
      <c r="C56" s="37" t="s">
        <v>13</v>
      </c>
      <c r="D56" s="86"/>
      <c r="E56" s="87"/>
      <c r="F56" s="87"/>
      <c r="G56" s="88"/>
      <c r="H56" s="38"/>
    </row>
    <row r="57" spans="1:8" x14ac:dyDescent="0.25">
      <c r="A57" s="13"/>
      <c r="B57" s="13"/>
      <c r="C57" s="40"/>
      <c r="D57" s="41"/>
      <c r="E57" s="41"/>
      <c r="F57" s="41"/>
      <c r="G57" s="41"/>
      <c r="H57" s="38"/>
    </row>
    <row r="58" spans="1:8" x14ac:dyDescent="0.25">
      <c r="A58" s="13"/>
      <c r="B58" s="13"/>
      <c r="C58" s="40" t="s">
        <v>14</v>
      </c>
      <c r="D58" s="89"/>
      <c r="E58" s="90"/>
      <c r="F58" s="90"/>
      <c r="G58" s="91"/>
      <c r="H58" s="38"/>
    </row>
    <row r="59" spans="1:8" x14ac:dyDescent="0.25">
      <c r="A59" s="13"/>
      <c r="B59" s="13"/>
      <c r="C59" s="40"/>
      <c r="D59" s="92"/>
      <c r="E59" s="93"/>
      <c r="F59" s="93"/>
      <c r="G59" s="94"/>
      <c r="H59" s="38"/>
    </row>
    <row r="60" spans="1:8" x14ac:dyDescent="0.25">
      <c r="A60" s="81" t="s">
        <v>15</v>
      </c>
      <c r="B60" s="13"/>
      <c r="C60" s="40"/>
      <c r="D60" s="92"/>
      <c r="E60" s="93"/>
      <c r="F60" s="93"/>
      <c r="G60" s="94"/>
      <c r="H60" s="38"/>
    </row>
    <row r="61" spans="1:8" x14ac:dyDescent="0.25">
      <c r="A61" s="82"/>
      <c r="B61" s="13"/>
      <c r="C61" s="40"/>
      <c r="D61" s="95"/>
      <c r="E61" s="96"/>
      <c r="F61" s="96"/>
      <c r="G61" s="97"/>
      <c r="H61" s="38"/>
    </row>
    <row r="62" spans="1:8" x14ac:dyDescent="0.25">
      <c r="A62" s="13"/>
      <c r="B62" s="13"/>
      <c r="C62" s="42"/>
      <c r="D62" s="43"/>
      <c r="E62" s="43"/>
      <c r="F62" s="43"/>
      <c r="G62" s="43"/>
      <c r="H62" s="44"/>
    </row>
  </sheetData>
  <mergeCells count="77">
    <mergeCell ref="A19:B19"/>
    <mergeCell ref="A20:B21"/>
    <mergeCell ref="G21:H21"/>
    <mergeCell ref="A7:H7"/>
    <mergeCell ref="A8:H8"/>
    <mergeCell ref="B10:F10"/>
    <mergeCell ref="B11:C11"/>
    <mergeCell ref="B12:C12"/>
    <mergeCell ref="B13:F16"/>
    <mergeCell ref="A9:H9"/>
    <mergeCell ref="A50:A56"/>
    <mergeCell ref="C22:D22"/>
    <mergeCell ref="C23:D23"/>
    <mergeCell ref="C24:D24"/>
    <mergeCell ref="C25:D25"/>
    <mergeCell ref="C26:D26"/>
    <mergeCell ref="C27:D27"/>
    <mergeCell ref="A22:B22"/>
    <mergeCell ref="A23:B23"/>
    <mergeCell ref="A24:B24"/>
    <mergeCell ref="A25:B25"/>
    <mergeCell ref="A26:B26"/>
    <mergeCell ref="A30:B30"/>
    <mergeCell ref="A27:B27"/>
    <mergeCell ref="C31:D31"/>
    <mergeCell ref="A31:B31"/>
    <mergeCell ref="E47:F47"/>
    <mergeCell ref="G47:H47"/>
    <mergeCell ref="G28:H28"/>
    <mergeCell ref="A60:A61"/>
    <mergeCell ref="D55:G55"/>
    <mergeCell ref="D56:G56"/>
    <mergeCell ref="D58:G61"/>
    <mergeCell ref="D52:G52"/>
    <mergeCell ref="D51:G51"/>
    <mergeCell ref="A44:B44"/>
    <mergeCell ref="A45:B46"/>
    <mergeCell ref="C45:C46"/>
    <mergeCell ref="D45:F45"/>
    <mergeCell ref="G45:H45"/>
    <mergeCell ref="D46:F46"/>
    <mergeCell ref="G46:H46"/>
    <mergeCell ref="G24:H24"/>
    <mergeCell ref="G25:H25"/>
    <mergeCell ref="G26:H26"/>
    <mergeCell ref="G27:H27"/>
    <mergeCell ref="E30:H30"/>
    <mergeCell ref="A28:E28"/>
    <mergeCell ref="G22:H22"/>
    <mergeCell ref="G23:H23"/>
    <mergeCell ref="C19:D19"/>
    <mergeCell ref="C20:D20"/>
    <mergeCell ref="C21:D21"/>
    <mergeCell ref="G19:H19"/>
    <mergeCell ref="G20:H20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41:B41"/>
    <mergeCell ref="C41:D41"/>
    <mergeCell ref="A42:B42"/>
    <mergeCell ref="C42:D42"/>
    <mergeCell ref="A38:B38"/>
    <mergeCell ref="C38:D38"/>
    <mergeCell ref="A39:B39"/>
    <mergeCell ref="C39:D39"/>
    <mergeCell ref="A40:B40"/>
    <mergeCell ref="C40:D40"/>
  </mergeCells>
  <conditionalFormatting sqref="D4">
    <cfRule type="containsText" dxfId="2" priority="3" operator="containsText" text="chiffres">
      <formula>NOT(ISERROR(SEARCH("chiffres",D4)))</formula>
    </cfRule>
  </conditionalFormatting>
  <conditionalFormatting sqref="G46:H46">
    <cfRule type="containsText" dxfId="1" priority="2" operator="containsText" text="précisez">
      <formula>NOT(ISERROR(SEARCH("précisez",G46)))</formula>
    </cfRule>
  </conditionalFormatting>
  <conditionalFormatting sqref="B12">
    <cfRule type="containsText" dxfId="0" priority="1" operator="containsText" text="chiffres">
      <formula>NOT(ISERROR(SEARCH("chiffres",B12)))</formula>
    </cfRule>
  </conditionalFormatting>
  <dataValidations count="2">
    <dataValidation type="date" operator="greaterThan" allowBlank="1" showInputMessage="1" showErrorMessage="1" sqref="D56:G56" xr:uid="{00000000-0002-0000-0000-000000000000}">
      <formula1>43831</formula1>
    </dataValidation>
    <dataValidation type="date" operator="greaterThan" allowBlank="1" showInputMessage="1" showErrorMessage="1" sqref="F32:F42" xr:uid="{00000000-0002-0000-0000-000001000000}">
      <formula1>42736</formula1>
    </dataValidation>
  </dataValidations>
  <pageMargins left="0.23622047244094491" right="0.23622047244094491" top="0.35433070866141736" bottom="0.35433070866141736" header="0.31496062992125984" footer="0.31496062992125984"/>
  <pageSetup paperSize="9" scale="78" fitToHeight="0" orientation="portrait" r:id="rId1"/>
  <headerFooter>
    <oddFooter>&amp;R&amp;"-,Italique"Version de décembre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'Menu déroulant'!$A$2:$A$3</xm:f>
          </x14:formula1>
          <xm:sqref>C45:C46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Menu déroulant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 récapitulatif de dépenses (internes) et factures (prestations externes)</dc:title>
  <dc:subject>Actions d’information, sensibilisation, communication, consultation du public ou d’éducation à l’environnement.</dc:subject>
  <dc:creator/>
  <cp:lastModifiedBy/>
  <dcterms:created xsi:type="dcterms:W3CDTF">2006-09-16T00:00:00Z</dcterms:created>
  <dcterms:modified xsi:type="dcterms:W3CDTF">2023-03-31T14:52:00Z</dcterms:modified>
</cp:coreProperties>
</file>